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\\nas3\Tina_Mike\from_laptop_tina\Desktop\JAFO 2022\"/>
    </mc:Choice>
  </mc:AlternateContent>
  <xr:revisionPtr revIDLastSave="0" documentId="13_ncr:1_{A00B0C79-99C2-4098-95AF-338962E962FD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resentation Night Ticket Order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4" i="1" l="1"/>
  <c r="C14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E39" i="1" l="1"/>
  <c r="C39" i="1"/>
  <c r="E41" i="1" l="1"/>
</calcChain>
</file>

<file path=xl/sharedStrings.xml><?xml version="1.0" encoding="utf-8"?>
<sst xmlns="http://schemas.openxmlformats.org/spreadsheetml/2006/main" count="22" uniqueCount="21">
  <si>
    <t>TEAM NAME</t>
  </si>
  <si>
    <t xml:space="preserve">TEAM CATEGORY - </t>
  </si>
  <si>
    <t>TEAM CONTACT NAME</t>
  </si>
  <si>
    <t>PHONE NUMBER</t>
  </si>
  <si>
    <t>TOTAL</t>
  </si>
  <si>
    <t>PAYMENT DETAILS</t>
  </si>
  <si>
    <t>Account Name:</t>
  </si>
  <si>
    <t>BSB:</t>
  </si>
  <si>
    <t>Acc No.:</t>
  </si>
  <si>
    <t>Reference:</t>
  </si>
  <si>
    <t>Full payment is due by Friday 1st July</t>
  </si>
  <si>
    <t>Name</t>
  </si>
  <si>
    <t xml:space="preserve">JUNIOR AUSTRALIAN FLOORBALL OPEN 2022
Presentation Night </t>
  </si>
  <si>
    <t>All orders must be placed by the Club and paid in full by the Club Team Manager.</t>
  </si>
  <si>
    <t>Adult
Quantity</t>
  </si>
  <si>
    <t>Cost $30</t>
  </si>
  <si>
    <t>Junior
Quantity</t>
  </si>
  <si>
    <t>Peninsula Floorball Club Inc</t>
  </si>
  <si>
    <t>Presentation numbers must be received by COB Friday 1st July 2022.</t>
  </si>
  <si>
    <t xml:space="preserve">             Presentation Numbers</t>
  </si>
  <si>
    <t>[Name/Club] Barn Party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</si>
</sst>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;[Red]\-&quot;$&quot;#,##0"/>
    <numFmt numFmtId="164" formatCode="&quot; &quot;&quot;$&quot;* #,##0.00&quot; &quot;;&quot;-&quot;&quot;$&quot;* #,##0.00&quot; &quot;;&quot; &quot;&quot;$&quot;* &quot;-&quot;??&quot; &quot;"/>
  </numFmts>
  <fonts count="18" x14ac:knownFonts="1">
    <font>
      <sz val="12"/>
      <color indexed="8"/>
      <name val="Verdana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8"/>
      <name val="Century Gothic"/>
      <family val="2"/>
    </font>
    <font>
      <sz val="10"/>
      <color indexed="11"/>
      <name val="Arial"/>
      <family val="2"/>
    </font>
    <font>
      <b/>
      <sz val="20"/>
      <color indexed="12"/>
      <name val="Century Gothic"/>
      <family val="2"/>
    </font>
    <font>
      <sz val="14"/>
      <color indexed="14"/>
      <name val="Century Gothic"/>
      <family val="2"/>
    </font>
    <font>
      <b/>
      <sz val="11"/>
      <color indexed="11"/>
      <name val="Century Gothic"/>
      <family val="2"/>
    </font>
    <font>
      <sz val="11"/>
      <color indexed="11"/>
      <name val="Century Gothic"/>
      <family val="2"/>
    </font>
    <font>
      <b/>
      <sz val="12"/>
      <color indexed="11"/>
      <name val="Century Gothic"/>
      <family val="2"/>
    </font>
    <font>
      <sz val="12"/>
      <color indexed="11"/>
      <name val="Century Gothic"/>
      <family val="2"/>
    </font>
    <font>
      <b/>
      <sz val="16"/>
      <color indexed="11"/>
      <name val="Century Gothic"/>
      <family val="2"/>
    </font>
    <font>
      <b/>
      <sz val="10"/>
      <color indexed="11"/>
      <name val="Century Gothic"/>
      <family val="2"/>
    </font>
    <font>
      <sz val="10"/>
      <color indexed="11"/>
      <name val="Century Gothic"/>
      <family val="2"/>
    </font>
    <font>
      <sz val="9"/>
      <color indexed="11"/>
      <name val="Century Gothic"/>
      <family val="2"/>
    </font>
    <font>
      <b/>
      <sz val="14"/>
      <color indexed="11"/>
      <name val="Century Gothic"/>
      <family val="2"/>
    </font>
    <font>
      <b/>
      <sz val="10"/>
      <color rgb="FFFF0000"/>
      <name val="Century Gothic"/>
      <family val="2"/>
    </font>
    <font>
      <b/>
      <sz val="16"/>
      <color indexed="12"/>
      <name val="Century Gothic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8"/>
        <bgColor auto="1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9"/>
      </right>
      <top/>
      <bottom/>
      <diagonal/>
    </border>
    <border>
      <left style="thin">
        <color indexed="16"/>
      </left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thin">
        <color indexed="9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 style="thin">
        <color indexed="9"/>
      </left>
      <right/>
      <top/>
      <bottom style="thin">
        <color indexed="10"/>
      </bottom>
      <diagonal/>
    </border>
    <border>
      <left style="thin">
        <color indexed="9"/>
      </left>
      <right/>
      <top style="thin">
        <color indexed="10"/>
      </top>
      <bottom style="thin">
        <color indexed="16"/>
      </bottom>
      <diagonal/>
    </border>
    <border>
      <left/>
      <right/>
      <top style="thin">
        <color indexed="10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9"/>
      </right>
      <top/>
      <bottom/>
      <diagonal/>
    </border>
    <border>
      <left style="thin">
        <color indexed="9"/>
      </left>
      <right/>
      <top style="thin">
        <color indexed="16"/>
      </top>
      <bottom/>
      <diagonal/>
    </border>
    <border>
      <left/>
      <right style="medium">
        <color indexed="17"/>
      </right>
      <top style="thin">
        <color indexed="16"/>
      </top>
      <bottom/>
      <diagonal/>
    </border>
    <border>
      <left style="medium">
        <color indexed="17"/>
      </left>
      <right style="medium">
        <color indexed="17"/>
      </right>
      <top style="medium">
        <color indexed="17"/>
      </top>
      <bottom style="medium">
        <color indexed="17"/>
      </bottom>
      <diagonal/>
    </border>
    <border>
      <left style="medium">
        <color indexed="17"/>
      </left>
      <right style="thin">
        <color indexed="9"/>
      </right>
      <top/>
      <bottom/>
      <diagonal/>
    </border>
    <border>
      <left/>
      <right/>
      <top style="medium">
        <color indexed="17"/>
      </top>
      <bottom/>
      <diagonal/>
    </border>
    <border>
      <left/>
      <right/>
      <top style="medium">
        <color indexed="17"/>
      </top>
      <bottom style="medium">
        <color indexed="17"/>
      </bottom>
      <diagonal/>
    </border>
    <border>
      <left/>
      <right style="medium">
        <color indexed="17"/>
      </right>
      <top/>
      <bottom/>
      <diagonal/>
    </border>
    <border>
      <left/>
      <right/>
      <top style="medium">
        <color indexed="17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6"/>
      </left>
      <right style="thin">
        <color indexed="10"/>
      </right>
      <top style="thin">
        <color indexed="16"/>
      </top>
      <bottom style="thin">
        <color indexed="16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96">
    <xf numFmtId="0" fontId="0" fillId="0" borderId="0" xfId="0" applyFont="1" applyAlignment="1">
      <alignment vertical="top" wrapText="1"/>
    </xf>
    <xf numFmtId="0" fontId="1" fillId="0" borderId="0" xfId="0" applyNumberFormat="1" applyFont="1" applyAlignment="1"/>
    <xf numFmtId="0" fontId="1" fillId="0" borderId="1" xfId="0" applyFont="1" applyBorder="1" applyAlignment="1"/>
    <xf numFmtId="0" fontId="1" fillId="0" borderId="2" xfId="0" applyFont="1" applyBorder="1" applyAlignment="1"/>
    <xf numFmtId="0" fontId="1" fillId="0" borderId="3" xfId="0" applyFont="1" applyBorder="1" applyAlignment="1"/>
    <xf numFmtId="0" fontId="1" fillId="0" borderId="4" xfId="0" applyFont="1" applyBorder="1" applyAlignment="1"/>
    <xf numFmtId="0" fontId="1" fillId="0" borderId="5" xfId="0" applyFont="1" applyBorder="1" applyAlignment="1"/>
    <xf numFmtId="1" fontId="2" fillId="0" borderId="5" xfId="0" applyNumberFormat="1" applyFont="1" applyBorder="1" applyAlignment="1"/>
    <xf numFmtId="0" fontId="1" fillId="0" borderId="6" xfId="0" applyFont="1" applyBorder="1" applyAlignment="1"/>
    <xf numFmtId="1" fontId="3" fillId="0" borderId="5" xfId="0" applyNumberFormat="1" applyFont="1" applyBorder="1" applyAlignment="1"/>
    <xf numFmtId="1" fontId="4" fillId="0" borderId="5" xfId="0" applyNumberFormat="1" applyFont="1" applyBorder="1" applyAlignment="1"/>
    <xf numFmtId="1" fontId="1" fillId="0" borderId="5" xfId="0" applyNumberFormat="1" applyFont="1" applyBorder="1" applyAlignment="1"/>
    <xf numFmtId="1" fontId="6" fillId="0" borderId="10" xfId="0" applyNumberFormat="1" applyFont="1" applyBorder="1" applyAlignment="1">
      <alignment vertical="center"/>
    </xf>
    <xf numFmtId="1" fontId="9" fillId="4" borderId="15" xfId="0" applyNumberFormat="1" applyFont="1" applyFill="1" applyBorder="1" applyAlignment="1">
      <alignment horizontal="center" vertical="center"/>
    </xf>
    <xf numFmtId="1" fontId="10" fillId="4" borderId="16" xfId="0" applyNumberFormat="1" applyFont="1" applyFill="1" applyBorder="1" applyAlignment="1">
      <alignment horizontal="center" vertical="center"/>
    </xf>
    <xf numFmtId="1" fontId="10" fillId="4" borderId="16" xfId="0" applyNumberFormat="1" applyFont="1" applyFill="1" applyBorder="1" applyAlignment="1">
      <alignment horizontal="left" vertical="center"/>
    </xf>
    <xf numFmtId="1" fontId="11" fillId="4" borderId="16" xfId="0" applyNumberFormat="1" applyFont="1" applyFill="1" applyBorder="1" applyAlignment="1">
      <alignment vertical="center"/>
    </xf>
    <xf numFmtId="1" fontId="4" fillId="0" borderId="16" xfId="0" applyNumberFormat="1" applyFont="1" applyBorder="1" applyAlignment="1"/>
    <xf numFmtId="1" fontId="12" fillId="4" borderId="17" xfId="0" applyNumberFormat="1" applyFont="1" applyFill="1" applyBorder="1" applyAlignment="1">
      <alignment horizontal="center" vertical="center"/>
    </xf>
    <xf numFmtId="1" fontId="13" fillId="4" borderId="8" xfId="0" applyNumberFormat="1" applyFont="1" applyFill="1" applyBorder="1" applyAlignment="1">
      <alignment horizontal="center" vertical="center"/>
    </xf>
    <xf numFmtId="1" fontId="13" fillId="4" borderId="8" xfId="0" applyNumberFormat="1" applyFont="1" applyFill="1" applyBorder="1" applyAlignment="1">
      <alignment horizontal="left" vertical="center"/>
    </xf>
    <xf numFmtId="1" fontId="12" fillId="4" borderId="8" xfId="0" applyNumberFormat="1" applyFont="1" applyFill="1" applyBorder="1" applyAlignment="1">
      <alignment vertical="center"/>
    </xf>
    <xf numFmtId="1" fontId="4" fillId="0" borderId="8" xfId="0" applyNumberFormat="1" applyFont="1" applyBorder="1" applyAlignment="1"/>
    <xf numFmtId="1" fontId="3" fillId="0" borderId="10" xfId="0" applyNumberFormat="1" applyFont="1" applyBorder="1" applyAlignment="1"/>
    <xf numFmtId="0" fontId="1" fillId="0" borderId="10" xfId="0" applyFont="1" applyBorder="1" applyAlignment="1"/>
    <xf numFmtId="1" fontId="4" fillId="0" borderId="18" xfId="0" applyNumberFormat="1" applyFont="1" applyBorder="1" applyAlignment="1"/>
    <xf numFmtId="1" fontId="4" fillId="0" borderId="19" xfId="0" applyNumberFormat="1" applyFont="1" applyBorder="1" applyAlignment="1"/>
    <xf numFmtId="0" fontId="7" fillId="3" borderId="20" xfId="0" applyNumberFormat="1" applyFont="1" applyFill="1" applyBorder="1" applyAlignment="1">
      <alignment horizontal="center" vertical="center"/>
    </xf>
    <xf numFmtId="0" fontId="12" fillId="3" borderId="20" xfId="0" applyNumberFormat="1" applyFont="1" applyFill="1" applyBorder="1" applyAlignment="1">
      <alignment horizontal="center" vertical="center" wrapText="1"/>
    </xf>
    <xf numFmtId="0" fontId="1" fillId="0" borderId="21" xfId="0" applyFont="1" applyBorder="1" applyAlignment="1"/>
    <xf numFmtId="164" fontId="13" fillId="0" borderId="20" xfId="0" applyNumberFormat="1" applyFont="1" applyBorder="1" applyAlignment="1">
      <alignment horizontal="left" vertical="center" wrapText="1"/>
    </xf>
    <xf numFmtId="1" fontId="13" fillId="3" borderId="20" xfId="0" applyNumberFormat="1" applyFont="1" applyFill="1" applyBorder="1" applyAlignment="1"/>
    <xf numFmtId="1" fontId="13" fillId="0" borderId="20" xfId="0" applyNumberFormat="1" applyFont="1" applyBorder="1" applyAlignment="1"/>
    <xf numFmtId="1" fontId="13" fillId="0" borderId="22" xfId="0" applyNumberFormat="1" applyFont="1" applyBorder="1" applyAlignment="1"/>
    <xf numFmtId="1" fontId="13" fillId="0" borderId="23" xfId="0" applyNumberFormat="1" applyFont="1" applyBorder="1" applyAlignment="1"/>
    <xf numFmtId="164" fontId="13" fillId="5" borderId="24" xfId="0" applyNumberFormat="1" applyFont="1" applyFill="1" applyBorder="1" applyAlignment="1"/>
    <xf numFmtId="0" fontId="1" fillId="0" borderId="25" xfId="0" applyFont="1" applyBorder="1" applyAlignment="1"/>
    <xf numFmtId="1" fontId="13" fillId="0" borderId="4" xfId="0" applyNumberFormat="1" applyFont="1" applyBorder="1" applyAlignment="1"/>
    <xf numFmtId="1" fontId="13" fillId="4" borderId="5" xfId="0" applyNumberFormat="1" applyFont="1" applyFill="1" applyBorder="1" applyAlignment="1"/>
    <xf numFmtId="164" fontId="13" fillId="4" borderId="26" xfId="0" applyNumberFormat="1" applyFont="1" applyFill="1" applyBorder="1" applyAlignment="1"/>
    <xf numFmtId="164" fontId="13" fillId="4" borderId="27" xfId="0" applyNumberFormat="1" applyFont="1" applyFill="1" applyBorder="1" applyAlignment="1"/>
    <xf numFmtId="1" fontId="3" fillId="4" borderId="6" xfId="0" applyNumberFormat="1" applyFont="1" applyFill="1" applyBorder="1" applyAlignment="1"/>
    <xf numFmtId="164" fontId="13" fillId="4" borderId="5" xfId="0" applyNumberFormat="1" applyFont="1" applyFill="1" applyBorder="1" applyAlignment="1"/>
    <xf numFmtId="0" fontId="12" fillId="0" borderId="28" xfId="0" applyNumberFormat="1" applyFont="1" applyBorder="1" applyAlignment="1">
      <alignment horizontal="center"/>
    </xf>
    <xf numFmtId="1" fontId="3" fillId="0" borderId="17" xfId="0" applyNumberFormat="1" applyFont="1" applyBorder="1" applyAlignment="1"/>
    <xf numFmtId="1" fontId="3" fillId="0" borderId="8" xfId="0" applyNumberFormat="1" applyFont="1" applyBorder="1" applyAlignment="1"/>
    <xf numFmtId="1" fontId="3" fillId="0" borderId="29" xfId="0" applyNumberFormat="1" applyFont="1" applyBorder="1" applyAlignment="1"/>
    <xf numFmtId="0" fontId="1" fillId="0" borderId="18" xfId="0" applyFont="1" applyBorder="1" applyAlignment="1"/>
    <xf numFmtId="0" fontId="1" fillId="0" borderId="16" xfId="0" applyFont="1" applyBorder="1" applyAlignment="1"/>
    <xf numFmtId="0" fontId="7" fillId="0" borderId="34" xfId="0" applyNumberFormat="1" applyFont="1" applyBorder="1" applyAlignment="1">
      <alignment vertical="center"/>
    </xf>
    <xf numFmtId="0" fontId="1" fillId="0" borderId="35" xfId="0" applyFont="1" applyBorder="1" applyAlignment="1"/>
    <xf numFmtId="0" fontId="1" fillId="0" borderId="36" xfId="0" applyFont="1" applyBorder="1" applyAlignment="1"/>
    <xf numFmtId="6" fontId="12" fillId="3" borderId="20" xfId="0" applyNumberFormat="1" applyFont="1" applyFill="1" applyBorder="1" applyAlignment="1">
      <alignment horizontal="center" vertical="center"/>
    </xf>
    <xf numFmtId="1" fontId="13" fillId="0" borderId="20" xfId="0" applyNumberFormat="1" applyFont="1" applyBorder="1" applyAlignment="1">
      <alignment horizontal="center" vertical="center" wrapText="1"/>
    </xf>
    <xf numFmtId="1" fontId="13" fillId="3" borderId="20" xfId="0" applyNumberFormat="1" applyFont="1" applyFill="1" applyBorder="1" applyAlignment="1">
      <alignment horizontal="center" vertical="center" wrapText="1"/>
    </xf>
    <xf numFmtId="1" fontId="14" fillId="3" borderId="20" xfId="0" applyNumberFormat="1" applyFont="1" applyFill="1" applyBorder="1" applyAlignment="1">
      <alignment horizontal="center" vertical="center" wrapText="1"/>
    </xf>
    <xf numFmtId="1" fontId="14" fillId="0" borderId="20" xfId="0" applyNumberFormat="1" applyFont="1" applyBorder="1" applyAlignment="1">
      <alignment horizontal="center" vertical="center" wrapText="1"/>
    </xf>
    <xf numFmtId="1" fontId="14" fillId="4" borderId="20" xfId="0" applyNumberFormat="1" applyFont="1" applyFill="1" applyBorder="1" applyAlignment="1">
      <alignment horizontal="center" vertical="center" wrapText="1"/>
    </xf>
    <xf numFmtId="1" fontId="16" fillId="0" borderId="20" xfId="0" applyNumberFormat="1" applyFont="1" applyBorder="1" applyAlignment="1"/>
    <xf numFmtId="0" fontId="16" fillId="0" borderId="20" xfId="0" applyFont="1" applyBorder="1" applyAlignment="1"/>
    <xf numFmtId="0" fontId="7" fillId="3" borderId="11" xfId="0" applyNumberFormat="1" applyFont="1" applyFill="1" applyBorder="1" applyAlignment="1">
      <alignment horizontal="left" vertical="center"/>
    </xf>
    <xf numFmtId="0" fontId="7" fillId="3" borderId="13" xfId="0" applyNumberFormat="1" applyFont="1" applyFill="1" applyBorder="1" applyAlignment="1">
      <alignment horizontal="left" vertical="center"/>
    </xf>
    <xf numFmtId="0" fontId="7" fillId="3" borderId="13" xfId="0" applyNumberFormat="1" applyFont="1" applyFill="1" applyBorder="1" applyAlignment="1">
      <alignment horizontal="center" vertical="center"/>
    </xf>
    <xf numFmtId="1" fontId="14" fillId="0" borderId="13" xfId="0" applyNumberFormat="1" applyFont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vertical="center" wrapText="1"/>
    </xf>
    <xf numFmtId="0" fontId="17" fillId="6" borderId="5" xfId="0" applyNumberFormat="1" applyFont="1" applyFill="1" applyBorder="1" applyAlignment="1">
      <alignment horizontal="center" vertical="center" wrapText="1"/>
    </xf>
    <xf numFmtId="0" fontId="7" fillId="0" borderId="13" xfId="0" applyNumberFormat="1" applyFont="1" applyBorder="1" applyAlignment="1">
      <alignment horizontal="center" vertical="center"/>
    </xf>
    <xf numFmtId="1" fontId="7" fillId="0" borderId="12" xfId="0" applyNumberFormat="1" applyFont="1" applyBorder="1" applyAlignment="1">
      <alignment horizontal="center" vertical="center"/>
    </xf>
    <xf numFmtId="0" fontId="12" fillId="0" borderId="13" xfId="0" applyNumberFormat="1" applyFont="1" applyBorder="1" applyAlignment="1">
      <alignment horizontal="center" vertical="center"/>
    </xf>
    <xf numFmtId="0" fontId="12" fillId="0" borderId="12" xfId="0" applyNumberFormat="1" applyFont="1" applyBorder="1" applyAlignment="1">
      <alignment horizontal="center" vertical="center"/>
    </xf>
    <xf numFmtId="1" fontId="8" fillId="0" borderId="13" xfId="0" applyNumberFormat="1" applyFont="1" applyBorder="1" applyAlignment="1">
      <alignment horizontal="center" vertical="center"/>
    </xf>
    <xf numFmtId="1" fontId="8" fillId="0" borderId="14" xfId="0" applyNumberFormat="1" applyFont="1" applyBorder="1" applyAlignment="1">
      <alignment horizontal="center" vertical="center"/>
    </xf>
    <xf numFmtId="1" fontId="8" fillId="0" borderId="8" xfId="0" applyNumberFormat="1" applyFont="1" applyBorder="1" applyAlignment="1">
      <alignment horizontal="center" vertical="center"/>
    </xf>
    <xf numFmtId="1" fontId="8" fillId="0" borderId="12" xfId="0" applyNumberFormat="1" applyFont="1" applyBorder="1" applyAlignment="1">
      <alignment horizontal="center" vertical="center"/>
    </xf>
    <xf numFmtId="0" fontId="7" fillId="0" borderId="13" xfId="0" applyNumberFormat="1" applyFont="1" applyBorder="1" applyAlignment="1">
      <alignment horizontal="left" vertical="center"/>
    </xf>
    <xf numFmtId="1" fontId="7" fillId="0" borderId="14" xfId="0" applyNumberFormat="1" applyFont="1" applyBorder="1" applyAlignment="1">
      <alignment horizontal="left" vertical="center"/>
    </xf>
    <xf numFmtId="1" fontId="7" fillId="0" borderId="12" xfId="0" applyNumberFormat="1" applyFont="1" applyBorder="1" applyAlignment="1">
      <alignment horizontal="left" vertical="center"/>
    </xf>
    <xf numFmtId="0" fontId="17" fillId="2" borderId="7" xfId="0" applyNumberFormat="1" applyFont="1" applyFill="1" applyBorder="1" applyAlignment="1">
      <alignment horizontal="center" vertical="center" wrapText="1"/>
    </xf>
    <xf numFmtId="0" fontId="17" fillId="2" borderId="8" xfId="0" applyNumberFormat="1" applyFont="1" applyFill="1" applyBorder="1" applyAlignment="1">
      <alignment horizontal="center" vertical="center" wrapText="1"/>
    </xf>
    <xf numFmtId="0" fontId="15" fillId="3" borderId="30" xfId="0" applyNumberFormat="1" applyFont="1" applyFill="1" applyBorder="1" applyAlignment="1">
      <alignment horizontal="center" vertical="center" wrapText="1"/>
    </xf>
    <xf numFmtId="1" fontId="15" fillId="3" borderId="16" xfId="0" applyNumberFormat="1" applyFont="1" applyFill="1" applyBorder="1" applyAlignment="1">
      <alignment horizontal="center" vertical="center" wrapText="1"/>
    </xf>
    <xf numFmtId="1" fontId="15" fillId="3" borderId="31" xfId="0" applyNumberFormat="1" applyFont="1" applyFill="1" applyBorder="1" applyAlignment="1">
      <alignment horizontal="center" vertical="center" wrapText="1"/>
    </xf>
    <xf numFmtId="1" fontId="4" fillId="0" borderId="14" xfId="0" applyNumberFormat="1" applyFont="1" applyBorder="1" applyAlignment="1">
      <alignment horizontal="center" vertical="center"/>
    </xf>
    <xf numFmtId="1" fontId="4" fillId="0" borderId="12" xfId="0" applyNumberFormat="1" applyFont="1" applyBorder="1" applyAlignment="1">
      <alignment horizontal="center" vertical="center"/>
    </xf>
    <xf numFmtId="1" fontId="7" fillId="3" borderId="14" xfId="0" applyNumberFormat="1" applyFont="1" applyFill="1" applyBorder="1" applyAlignment="1">
      <alignment horizontal="center" vertical="center"/>
    </xf>
    <xf numFmtId="1" fontId="7" fillId="3" borderId="12" xfId="0" applyNumberFormat="1" applyFont="1" applyFill="1" applyBorder="1" applyAlignment="1">
      <alignment horizontal="center" vertical="center"/>
    </xf>
    <xf numFmtId="0" fontId="15" fillId="3" borderId="32" xfId="0" applyNumberFormat="1" applyFont="1" applyFill="1" applyBorder="1" applyAlignment="1">
      <alignment horizontal="center" vertical="center" wrapText="1"/>
    </xf>
    <xf numFmtId="1" fontId="15" fillId="3" borderId="5" xfId="0" applyNumberFormat="1" applyFont="1" applyFill="1" applyBorder="1" applyAlignment="1">
      <alignment horizontal="center" vertical="center" wrapText="1"/>
    </xf>
    <xf numFmtId="1" fontId="15" fillId="3" borderId="33" xfId="0" applyNumberFormat="1" applyFont="1" applyFill="1" applyBorder="1" applyAlignment="1">
      <alignment horizontal="center" vertical="center" wrapText="1"/>
    </xf>
    <xf numFmtId="0" fontId="15" fillId="3" borderId="7" xfId="0" applyNumberFormat="1" applyFont="1" applyFill="1" applyBorder="1" applyAlignment="1">
      <alignment horizontal="center" vertical="center" wrapText="1"/>
    </xf>
    <xf numFmtId="1" fontId="15" fillId="3" borderId="8" xfId="0" applyNumberFormat="1" applyFont="1" applyFill="1" applyBorder="1" applyAlignment="1">
      <alignment horizontal="center" vertical="center" wrapText="1"/>
    </xf>
    <xf numFmtId="1" fontId="15" fillId="3" borderId="9" xfId="0" applyNumberFormat="1" applyFont="1" applyFill="1" applyBorder="1" applyAlignment="1">
      <alignment horizontal="center" vertical="center" wrapText="1"/>
    </xf>
    <xf numFmtId="1" fontId="14" fillId="0" borderId="11" xfId="0" applyNumberFormat="1" applyFont="1" applyBorder="1" applyAlignment="1">
      <alignment horizontal="center" vertical="center"/>
    </xf>
    <xf numFmtId="1" fontId="14" fillId="0" borderId="12" xfId="0" applyNumberFormat="1" applyFont="1" applyBorder="1" applyAlignment="1">
      <alignment horizontal="center" vertical="center"/>
    </xf>
    <xf numFmtId="0" fontId="7" fillId="3" borderId="11" xfId="0" applyNumberFormat="1" applyFont="1" applyFill="1" applyBorder="1" applyAlignment="1">
      <alignment horizontal="center" vertical="center"/>
    </xf>
    <xf numFmtId="1" fontId="13" fillId="0" borderId="20" xfId="0" applyNumberFormat="1" applyFont="1" applyFill="1" applyBorder="1" applyAlignment="1"/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4F81BD"/>
      <rgbColor rgb="FF3B608D"/>
      <rgbColor rgb="FFFFFFFF"/>
      <rgbColor rgb="FF7F7F7F"/>
      <rgbColor rgb="FFFF0000"/>
      <rgbColor rgb="FFDBE5F1"/>
      <rgbColor rgb="FF1F497D"/>
      <rgbColor rgb="FF17365D"/>
      <rgbColor rgb="FFD8D8D8"/>
      <rgbColor rgb="FFFF2C21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301243</xdr:colOff>
      <xdr:row>0</xdr:row>
      <xdr:rowOff>0</xdr:rowOff>
    </xdr:from>
    <xdr:to>
      <xdr:col>0</xdr:col>
      <xdr:colOff>2517383</xdr:colOff>
      <xdr:row>4</xdr:row>
      <xdr:rowOff>70689</xdr:rowOff>
    </xdr:to>
    <xdr:pic>
      <xdr:nvPicPr>
        <xdr:cNvPr id="3" name="Project Junior Logo PDF.pd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1243" y="-55405"/>
          <a:ext cx="2216140" cy="11360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465501</xdr:colOff>
      <xdr:row>2</xdr:row>
      <xdr:rowOff>254000</xdr:rowOff>
    </xdr:from>
    <xdr:to>
      <xdr:col>5</xdr:col>
      <xdr:colOff>7429</xdr:colOff>
      <xdr:row>5</xdr:row>
      <xdr:rowOff>56299</xdr:rowOff>
    </xdr:to>
    <xdr:pic>
      <xdr:nvPicPr>
        <xdr:cNvPr id="5" name="Image" descr="Image">
          <a:extLst>
            <a:ext uri="{FF2B5EF4-FFF2-40B4-BE49-F238E27FC236}">
              <a16:creationId xmlns:a16="http://schemas.microsoft.com/office/drawing/2014/main" id="{9DA9E679-24EA-4909-9793-3E80152D3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2289" b="2289"/>
        <a:stretch>
          <a:fillRect/>
        </a:stretch>
      </xdr:blipFill>
      <xdr:spPr>
        <a:xfrm>
          <a:off x="5633424" y="693615"/>
          <a:ext cx="1925620" cy="12286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T51"/>
  <sheetViews>
    <sheetView showGridLines="0" tabSelected="1" topLeftCell="A39" zoomScale="102" zoomScaleNormal="85" workbookViewId="0">
      <selection activeCell="J13" sqref="J13"/>
    </sheetView>
  </sheetViews>
  <sheetFormatPr defaultColWidth="7.46484375" defaultRowHeight="13.5" customHeight="1" x14ac:dyDescent="0.25"/>
  <cols>
    <col min="1" max="1" width="29.265625" style="1" customWidth="1"/>
    <col min="2" max="5" width="12.46484375" style="1" customWidth="1"/>
    <col min="6" max="254" width="7.46484375" style="1" customWidth="1"/>
  </cols>
  <sheetData>
    <row r="1" spans="1:6" ht="8" customHeight="1" x14ac:dyDescent="0.25">
      <c r="A1" s="2"/>
      <c r="B1" s="3"/>
      <c r="C1" s="3"/>
      <c r="D1" s="3"/>
      <c r="E1" s="3"/>
      <c r="F1" s="4"/>
    </row>
    <row r="2" spans="1:6" ht="27" customHeight="1" x14ac:dyDescent="0.25">
      <c r="A2" s="5"/>
      <c r="B2" s="6"/>
      <c r="C2" s="6"/>
      <c r="D2" s="6"/>
      <c r="E2" s="7"/>
      <c r="F2" s="8"/>
    </row>
    <row r="3" spans="1:6" ht="27" customHeight="1" x14ac:dyDescent="0.25">
      <c r="A3" s="5"/>
      <c r="B3" s="9"/>
      <c r="C3" s="9"/>
      <c r="D3" s="9"/>
      <c r="E3" s="10"/>
      <c r="F3" s="8"/>
    </row>
    <row r="4" spans="1:6" ht="22" customHeight="1" x14ac:dyDescent="0.25">
      <c r="A4" s="5"/>
      <c r="B4" s="11"/>
      <c r="C4" s="11"/>
      <c r="D4" s="11"/>
      <c r="E4" s="10"/>
      <c r="F4" s="8"/>
    </row>
    <row r="5" spans="1:6" ht="63" customHeight="1" x14ac:dyDescent="0.25">
      <c r="A5" s="77" t="s">
        <v>12</v>
      </c>
      <c r="B5" s="78"/>
      <c r="C5" s="78"/>
      <c r="D5" s="65"/>
      <c r="E5" s="64"/>
      <c r="F5" s="12"/>
    </row>
    <row r="6" spans="1:6" ht="26.15" customHeight="1" x14ac:dyDescent="0.25">
      <c r="A6" s="60" t="s">
        <v>0</v>
      </c>
      <c r="B6" s="70"/>
      <c r="C6" s="71"/>
      <c r="D6" s="72"/>
      <c r="E6" s="73"/>
      <c r="F6" s="12"/>
    </row>
    <row r="7" spans="1:6" ht="25" customHeight="1" x14ac:dyDescent="0.25">
      <c r="A7" s="61" t="s">
        <v>1</v>
      </c>
      <c r="B7" s="74" t="s">
        <v>19</v>
      </c>
      <c r="C7" s="75"/>
      <c r="D7" s="75"/>
      <c r="E7" s="76"/>
      <c r="F7" s="12"/>
    </row>
    <row r="8" spans="1:6" ht="8" customHeight="1" x14ac:dyDescent="0.25">
      <c r="A8" s="13"/>
      <c r="B8" s="14"/>
      <c r="C8" s="15"/>
      <c r="D8" s="16"/>
      <c r="E8" s="17"/>
      <c r="F8" s="8"/>
    </row>
    <row r="9" spans="1:6" ht="9" customHeight="1" x14ac:dyDescent="0.25">
      <c r="A9" s="18"/>
      <c r="B9" s="19"/>
      <c r="C9" s="20"/>
      <c r="D9" s="21"/>
      <c r="E9" s="22"/>
      <c r="F9" s="8"/>
    </row>
    <row r="10" spans="1:6" ht="14.25" customHeight="1" x14ac:dyDescent="0.25">
      <c r="A10" s="62" t="s">
        <v>2</v>
      </c>
      <c r="B10" s="94" t="s">
        <v>3</v>
      </c>
      <c r="C10" s="85"/>
      <c r="D10" s="84"/>
      <c r="E10" s="85"/>
      <c r="F10" s="23"/>
    </row>
    <row r="11" spans="1:6" ht="25" customHeight="1" x14ac:dyDescent="0.25">
      <c r="A11" s="63"/>
      <c r="B11" s="92"/>
      <c r="C11" s="93"/>
      <c r="D11" s="82"/>
      <c r="E11" s="83"/>
      <c r="F11" s="24"/>
    </row>
    <row r="12" spans="1:6" ht="8" customHeight="1" x14ac:dyDescent="0.25">
      <c r="A12" s="25"/>
      <c r="B12" s="26"/>
      <c r="C12" s="26"/>
      <c r="D12" s="26"/>
      <c r="E12" s="26"/>
      <c r="F12" s="8"/>
    </row>
    <row r="13" spans="1:6" ht="25" customHeight="1" x14ac:dyDescent="0.25">
      <c r="A13" s="27" t="s">
        <v>11</v>
      </c>
      <c r="B13" s="28" t="s">
        <v>14</v>
      </c>
      <c r="C13" s="52" t="s">
        <v>15</v>
      </c>
      <c r="D13" s="28" t="s">
        <v>16</v>
      </c>
      <c r="E13" s="28" t="s">
        <v>15</v>
      </c>
      <c r="F13" s="29"/>
    </row>
    <row r="14" spans="1:6" ht="25" customHeight="1" x14ac:dyDescent="0.25">
      <c r="A14" s="59"/>
      <c r="B14" s="53"/>
      <c r="C14" s="30">
        <f>SUM(B14*30)</f>
        <v>0</v>
      </c>
      <c r="D14" s="53"/>
      <c r="E14" s="30">
        <f>SUM(D14*30)</f>
        <v>0</v>
      </c>
      <c r="F14" s="29"/>
    </row>
    <row r="15" spans="1:6" ht="25" customHeight="1" x14ac:dyDescent="0.25">
      <c r="A15" s="31"/>
      <c r="B15" s="54"/>
      <c r="C15" s="30">
        <f t="shared" ref="C15:C38" si="0">SUM(B15*40)</f>
        <v>0</v>
      </c>
      <c r="D15" s="54"/>
      <c r="E15" s="30">
        <f t="shared" ref="E15:E38" si="1">SUM(D15*55)</f>
        <v>0</v>
      </c>
      <c r="F15" s="29"/>
    </row>
    <row r="16" spans="1:6" ht="25" customHeight="1" x14ac:dyDescent="0.25">
      <c r="A16" s="59"/>
      <c r="B16" s="53"/>
      <c r="C16" s="30">
        <f t="shared" si="0"/>
        <v>0</v>
      </c>
      <c r="D16" s="53"/>
      <c r="E16" s="30">
        <f t="shared" si="1"/>
        <v>0</v>
      </c>
      <c r="F16" s="29"/>
    </row>
    <row r="17" spans="1:6" ht="25" customHeight="1" x14ac:dyDescent="0.25">
      <c r="A17" s="31"/>
      <c r="B17" s="55"/>
      <c r="C17" s="30">
        <f t="shared" si="0"/>
        <v>0</v>
      </c>
      <c r="D17" s="55"/>
      <c r="E17" s="30">
        <f t="shared" si="1"/>
        <v>0</v>
      </c>
      <c r="F17" s="29"/>
    </row>
    <row r="18" spans="1:6" ht="25" customHeight="1" x14ac:dyDescent="0.25">
      <c r="A18" s="32"/>
      <c r="B18" s="56"/>
      <c r="C18" s="30">
        <f t="shared" si="0"/>
        <v>0</v>
      </c>
      <c r="D18" s="56"/>
      <c r="E18" s="30">
        <f t="shared" si="1"/>
        <v>0</v>
      </c>
      <c r="F18" s="29"/>
    </row>
    <row r="19" spans="1:6" ht="25" customHeight="1" x14ac:dyDescent="0.25">
      <c r="A19" s="31"/>
      <c r="B19" s="55"/>
      <c r="C19" s="30">
        <f t="shared" si="0"/>
        <v>0</v>
      </c>
      <c r="D19" s="55"/>
      <c r="E19" s="30">
        <f t="shared" si="1"/>
        <v>0</v>
      </c>
      <c r="F19" s="29"/>
    </row>
    <row r="20" spans="1:6" ht="25" customHeight="1" x14ac:dyDescent="0.25">
      <c r="A20" s="32"/>
      <c r="B20" s="56"/>
      <c r="C20" s="30">
        <f t="shared" si="0"/>
        <v>0</v>
      </c>
      <c r="D20" s="56"/>
      <c r="E20" s="30">
        <f t="shared" si="1"/>
        <v>0</v>
      </c>
      <c r="F20" s="29"/>
    </row>
    <row r="21" spans="1:6" ht="25" customHeight="1" x14ac:dyDescent="0.25">
      <c r="A21" s="31"/>
      <c r="B21" s="55"/>
      <c r="C21" s="30">
        <f t="shared" si="0"/>
        <v>0</v>
      </c>
      <c r="D21" s="55"/>
      <c r="E21" s="30">
        <f t="shared" si="1"/>
        <v>0</v>
      </c>
      <c r="F21" s="29"/>
    </row>
    <row r="22" spans="1:6" ht="25" customHeight="1" x14ac:dyDescent="0.25">
      <c r="A22" s="58"/>
      <c r="B22" s="56"/>
      <c r="C22" s="30">
        <f t="shared" si="0"/>
        <v>0</v>
      </c>
      <c r="D22" s="56"/>
      <c r="E22" s="30">
        <f t="shared" si="1"/>
        <v>0</v>
      </c>
      <c r="F22" s="29"/>
    </row>
    <row r="23" spans="1:6" ht="25" customHeight="1" x14ac:dyDescent="0.25">
      <c r="A23" s="31"/>
      <c r="B23" s="55"/>
      <c r="C23" s="30">
        <f t="shared" si="0"/>
        <v>0</v>
      </c>
      <c r="D23" s="55"/>
      <c r="E23" s="30">
        <f t="shared" si="1"/>
        <v>0</v>
      </c>
      <c r="F23" s="29"/>
    </row>
    <row r="24" spans="1:6" ht="25" customHeight="1" x14ac:dyDescent="0.25">
      <c r="A24" s="58"/>
      <c r="B24" s="56"/>
      <c r="C24" s="30">
        <f t="shared" si="0"/>
        <v>0</v>
      </c>
      <c r="D24" s="56"/>
      <c r="E24" s="30">
        <f t="shared" si="1"/>
        <v>0</v>
      </c>
      <c r="F24" s="29"/>
    </row>
    <row r="25" spans="1:6" ht="25" customHeight="1" x14ac:dyDescent="0.25">
      <c r="A25" s="31"/>
      <c r="B25" s="55"/>
      <c r="C25" s="30">
        <f t="shared" si="0"/>
        <v>0</v>
      </c>
      <c r="D25" s="55"/>
      <c r="E25" s="30">
        <f t="shared" si="1"/>
        <v>0</v>
      </c>
      <c r="F25" s="29"/>
    </row>
    <row r="26" spans="1:6" ht="25" customHeight="1" x14ac:dyDescent="0.25">
      <c r="A26" s="32"/>
      <c r="B26" s="56"/>
      <c r="C26" s="30">
        <f t="shared" si="0"/>
        <v>0</v>
      </c>
      <c r="D26" s="56"/>
      <c r="E26" s="30">
        <f t="shared" si="1"/>
        <v>0</v>
      </c>
      <c r="F26" s="29"/>
    </row>
    <row r="27" spans="1:6" ht="25" customHeight="1" x14ac:dyDescent="0.25">
      <c r="A27" s="31"/>
      <c r="B27" s="55"/>
      <c r="C27" s="30">
        <f t="shared" si="0"/>
        <v>0</v>
      </c>
      <c r="D27" s="55"/>
      <c r="E27" s="30">
        <f t="shared" si="1"/>
        <v>0</v>
      </c>
      <c r="F27" s="29"/>
    </row>
    <row r="28" spans="1:6" ht="25" customHeight="1" x14ac:dyDescent="0.25">
      <c r="A28" s="32"/>
      <c r="B28" s="56"/>
      <c r="C28" s="30">
        <f t="shared" si="0"/>
        <v>0</v>
      </c>
      <c r="D28" s="56"/>
      <c r="E28" s="30">
        <f t="shared" si="1"/>
        <v>0</v>
      </c>
      <c r="F28" s="29"/>
    </row>
    <row r="29" spans="1:6" ht="25" customHeight="1" x14ac:dyDescent="0.25">
      <c r="A29" s="31"/>
      <c r="B29" s="55"/>
      <c r="C29" s="30">
        <f t="shared" si="0"/>
        <v>0</v>
      </c>
      <c r="D29" s="55"/>
      <c r="E29" s="30">
        <f t="shared" si="1"/>
        <v>0</v>
      </c>
      <c r="F29" s="29"/>
    </row>
    <row r="30" spans="1:6" ht="25" customHeight="1" x14ac:dyDescent="0.25">
      <c r="A30" s="95"/>
      <c r="B30" s="56"/>
      <c r="C30" s="30">
        <f t="shared" si="0"/>
        <v>0</v>
      </c>
      <c r="D30" s="56"/>
      <c r="E30" s="30">
        <f t="shared" si="1"/>
        <v>0</v>
      </c>
      <c r="F30" s="29"/>
    </row>
    <row r="31" spans="1:6" ht="25" customHeight="1" x14ac:dyDescent="0.25">
      <c r="A31" s="31"/>
      <c r="B31" s="55"/>
      <c r="C31" s="30">
        <f t="shared" si="0"/>
        <v>0</v>
      </c>
      <c r="D31" s="55"/>
      <c r="E31" s="30">
        <f t="shared" si="1"/>
        <v>0</v>
      </c>
      <c r="F31" s="29"/>
    </row>
    <row r="32" spans="1:6" ht="25" customHeight="1" x14ac:dyDescent="0.25">
      <c r="A32" s="32"/>
      <c r="B32" s="56"/>
      <c r="C32" s="30">
        <f t="shared" si="0"/>
        <v>0</v>
      </c>
      <c r="D32" s="56"/>
      <c r="E32" s="30">
        <f t="shared" si="1"/>
        <v>0</v>
      </c>
      <c r="F32" s="29"/>
    </row>
    <row r="33" spans="1:6" ht="25" customHeight="1" x14ac:dyDescent="0.25">
      <c r="A33" s="31"/>
      <c r="B33" s="55"/>
      <c r="C33" s="30">
        <f t="shared" si="0"/>
        <v>0</v>
      </c>
      <c r="D33" s="55"/>
      <c r="E33" s="30">
        <f t="shared" si="1"/>
        <v>0</v>
      </c>
      <c r="F33" s="29"/>
    </row>
    <row r="34" spans="1:6" ht="25" customHeight="1" x14ac:dyDescent="0.25">
      <c r="A34" s="95"/>
      <c r="B34" s="56"/>
      <c r="C34" s="30">
        <f t="shared" si="0"/>
        <v>0</v>
      </c>
      <c r="D34" s="56"/>
      <c r="E34" s="30">
        <f t="shared" si="1"/>
        <v>0</v>
      </c>
      <c r="F34" s="29"/>
    </row>
    <row r="35" spans="1:6" ht="25" customHeight="1" x14ac:dyDescent="0.25">
      <c r="A35" s="31"/>
      <c r="B35" s="55"/>
      <c r="C35" s="30">
        <f t="shared" si="0"/>
        <v>0</v>
      </c>
      <c r="D35" s="55"/>
      <c r="E35" s="30">
        <f t="shared" si="1"/>
        <v>0</v>
      </c>
      <c r="F35" s="29"/>
    </row>
    <row r="36" spans="1:6" ht="25" customHeight="1" x14ac:dyDescent="0.25">
      <c r="A36" s="95"/>
      <c r="B36" s="56"/>
      <c r="C36" s="30">
        <f t="shared" si="0"/>
        <v>0</v>
      </c>
      <c r="D36" s="56"/>
      <c r="E36" s="30">
        <f t="shared" si="1"/>
        <v>0</v>
      </c>
      <c r="F36" s="29"/>
    </row>
    <row r="37" spans="1:6" ht="25" customHeight="1" x14ac:dyDescent="0.25">
      <c r="A37" s="31"/>
      <c r="B37" s="55"/>
      <c r="C37" s="30">
        <f t="shared" si="0"/>
        <v>0</v>
      </c>
      <c r="D37" s="55"/>
      <c r="E37" s="30">
        <f t="shared" si="1"/>
        <v>0</v>
      </c>
      <c r="F37" s="29"/>
    </row>
    <row r="38" spans="1:6" ht="25" customHeight="1" x14ac:dyDescent="0.25">
      <c r="A38" s="95"/>
      <c r="B38" s="57"/>
      <c r="C38" s="30">
        <f t="shared" si="0"/>
        <v>0</v>
      </c>
      <c r="D38" s="57"/>
      <c r="E38" s="30">
        <f t="shared" si="1"/>
        <v>0</v>
      </c>
      <c r="F38" s="29"/>
    </row>
    <row r="39" spans="1:6" ht="18" customHeight="1" x14ac:dyDescent="0.25">
      <c r="A39" s="33"/>
      <c r="B39" s="34"/>
      <c r="C39" s="35">
        <f>SUM(C14:C38)</f>
        <v>0</v>
      </c>
      <c r="D39" s="34"/>
      <c r="E39" s="35">
        <f>SUM(E14:E38)</f>
        <v>0</v>
      </c>
      <c r="F39" s="36"/>
    </row>
    <row r="40" spans="1:6" ht="18" customHeight="1" x14ac:dyDescent="0.25">
      <c r="A40" s="37"/>
      <c r="B40" s="38"/>
      <c r="C40" s="39"/>
      <c r="D40" s="38"/>
      <c r="E40" s="40"/>
      <c r="F40" s="41"/>
    </row>
    <row r="41" spans="1:6" ht="18" customHeight="1" x14ac:dyDescent="0.25">
      <c r="A41" s="37"/>
      <c r="B41" s="38"/>
      <c r="C41" s="42"/>
      <c r="D41" s="43" t="s">
        <v>4</v>
      </c>
      <c r="E41" s="35">
        <f>SUM(E39,C39)</f>
        <v>0</v>
      </c>
      <c r="F41" s="36"/>
    </row>
    <row r="42" spans="1:6" ht="8" customHeight="1" x14ac:dyDescent="0.25">
      <c r="A42" s="44"/>
      <c r="B42" s="45"/>
      <c r="C42" s="45"/>
      <c r="D42" s="45"/>
      <c r="E42" s="46"/>
      <c r="F42" s="8"/>
    </row>
    <row r="43" spans="1:6" ht="25" customHeight="1" x14ac:dyDescent="0.25">
      <c r="A43" s="79" t="s">
        <v>13</v>
      </c>
      <c r="B43" s="80"/>
      <c r="C43" s="80"/>
      <c r="D43" s="80"/>
      <c r="E43" s="81"/>
      <c r="F43" s="24"/>
    </row>
    <row r="44" spans="1:6" ht="28" customHeight="1" x14ac:dyDescent="0.25">
      <c r="A44" s="86" t="s">
        <v>18</v>
      </c>
      <c r="B44" s="87"/>
      <c r="C44" s="87"/>
      <c r="D44" s="87"/>
      <c r="E44" s="88"/>
      <c r="F44" s="24"/>
    </row>
    <row r="45" spans="1:6" ht="28" customHeight="1" x14ac:dyDescent="0.25">
      <c r="A45" s="89" t="s">
        <v>10</v>
      </c>
      <c r="B45" s="90"/>
      <c r="C45" s="90"/>
      <c r="D45" s="90"/>
      <c r="E45" s="91"/>
      <c r="F45" s="24"/>
    </row>
    <row r="46" spans="1:6" ht="20.149999999999999" customHeight="1" x14ac:dyDescent="0.25">
      <c r="A46" s="47"/>
      <c r="B46" s="48"/>
      <c r="C46" s="48"/>
      <c r="D46" s="48"/>
      <c r="E46" s="48"/>
      <c r="F46" s="8"/>
    </row>
    <row r="47" spans="1:6" ht="16.5" customHeight="1" x14ac:dyDescent="0.25">
      <c r="A47" s="27" t="s">
        <v>5</v>
      </c>
      <c r="B47" s="45"/>
      <c r="C47" s="9"/>
      <c r="D47" s="9"/>
      <c r="E47" s="9"/>
      <c r="F47" s="8"/>
    </row>
    <row r="48" spans="1:6" ht="25" customHeight="1" x14ac:dyDescent="0.25">
      <c r="A48" s="49" t="s">
        <v>6</v>
      </c>
      <c r="B48" s="66" t="s">
        <v>17</v>
      </c>
      <c r="C48" s="67"/>
      <c r="D48" s="6"/>
      <c r="E48" s="6"/>
      <c r="F48" s="8"/>
    </row>
    <row r="49" spans="1:6" ht="22" customHeight="1" x14ac:dyDescent="0.25">
      <c r="A49" s="49" t="s">
        <v>7</v>
      </c>
      <c r="B49" s="66">
        <v>633000</v>
      </c>
      <c r="C49" s="67"/>
      <c r="D49" s="6"/>
      <c r="E49" s="6"/>
      <c r="F49" s="8"/>
    </row>
    <row r="50" spans="1:6" ht="22" customHeight="1" x14ac:dyDescent="0.25">
      <c r="A50" s="49" t="s">
        <v>8</v>
      </c>
      <c r="B50" s="66">
        <v>146190806</v>
      </c>
      <c r="C50" s="67"/>
      <c r="D50" s="6"/>
      <c r="E50" s="6"/>
      <c r="F50" s="8"/>
    </row>
    <row r="51" spans="1:6" ht="23.15" customHeight="1" x14ac:dyDescent="0.25">
      <c r="A51" s="49" t="s">
        <v>9</v>
      </c>
      <c r="B51" s="68" t="s">
        <v>20</v>
      </c>
      <c r="C51" s="69"/>
      <c r="D51" s="50"/>
      <c r="E51" s="50"/>
      <c r="F51" s="51"/>
    </row>
  </sheetData>
  <mergeCells count="14">
    <mergeCell ref="B50:C50"/>
    <mergeCell ref="B51:C51"/>
    <mergeCell ref="B6:E6"/>
    <mergeCell ref="B7:E7"/>
    <mergeCell ref="A5:C5"/>
    <mergeCell ref="B48:C48"/>
    <mergeCell ref="B49:C49"/>
    <mergeCell ref="A43:E43"/>
    <mergeCell ref="D11:E11"/>
    <mergeCell ref="D10:E10"/>
    <mergeCell ref="A44:E44"/>
    <mergeCell ref="A45:E45"/>
    <mergeCell ref="B11:C11"/>
    <mergeCell ref="B10:C10"/>
  </mergeCells>
  <pageMargins left="0.15748031496062992" right="0.19685039370078741" top="0.19685039370078741" bottom="0.19685039370078741" header="0.11811023622047245" footer="0.11811023622047245"/>
  <pageSetup scale="60" orientation="portrait" r:id="rId1"/>
  <headerFooter>
    <oddFooter>&amp;L&amp;"Calibri"&amp;11&amp;K000000&amp;"Helvetica,Regular"&amp;12&amp;K000000	&amp;P_x000D_&amp;1#&amp;"Calibri"&amp;8&amp;K000000For Official use only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Presentation Night Ticket Order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Clay</dc:creator>
  <cp:lastModifiedBy>Bettina Lucini</cp:lastModifiedBy>
  <cp:lastPrinted>2022-05-26T07:37:04Z</cp:lastPrinted>
  <dcterms:created xsi:type="dcterms:W3CDTF">2022-05-24T04:29:41Z</dcterms:created>
  <dcterms:modified xsi:type="dcterms:W3CDTF">2022-06-18T00:01:35Z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95930eb-db2c-4917-a4e2-4c584d225a4f_Enabled">
    <vt:lpwstr>true</vt:lpwstr>
  </property>
  <property fmtid="{D5CDD505-2E9C-101B-9397-08002B2CF9AE}" pid="3" name="MSIP_Label_895930eb-db2c-4917-a4e2-4c584d225a4f_SetDate">
    <vt:lpwstr>2022-06-17T06:56:44Z</vt:lpwstr>
  </property>
  <property fmtid="{D5CDD505-2E9C-101B-9397-08002B2CF9AE}" pid="4" name="MSIP_Label_895930eb-db2c-4917-a4e2-4c584d225a4f_Method">
    <vt:lpwstr>Standard</vt:lpwstr>
  </property>
  <property fmtid="{D5CDD505-2E9C-101B-9397-08002B2CF9AE}" pid="5" name="MSIP_Label_895930eb-db2c-4917-a4e2-4c584d225a4f_Name">
    <vt:lpwstr>AG-For Official use only</vt:lpwstr>
  </property>
  <property fmtid="{D5CDD505-2E9C-101B-9397-08002B2CF9AE}" pid="6" name="MSIP_Label_895930eb-db2c-4917-a4e2-4c584d225a4f_SiteId">
    <vt:lpwstr>11302428-4f10-4c14-a17f-b368bb82853d</vt:lpwstr>
  </property>
  <property fmtid="{D5CDD505-2E9C-101B-9397-08002B2CF9AE}" pid="7" name="MSIP_Label_895930eb-db2c-4917-a4e2-4c584d225a4f_ActionId">
    <vt:lpwstr>1dbd263e-3cbb-47b8-8fd5-8ecb95a4071c</vt:lpwstr>
  </property>
  <property fmtid="{D5CDD505-2E9C-101B-9397-08002B2CF9AE}" pid="8" name="MSIP_Label_895930eb-db2c-4917-a4e2-4c584d225a4f_ContentBits">
    <vt:lpwstr>2</vt:lpwstr>
  </property>
</Properties>
</file>